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预算、参数"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<sst xmlns="http://schemas.openxmlformats.org/spreadsheetml/2006/main" count="234" uniqueCount="144">
  <si>
    <t>棋盘井新增交通安全设施项目</t>
  </si>
  <si>
    <t>序号</t>
  </si>
  <si>
    <t>名称</t>
  </si>
  <si>
    <t>设备参数</t>
  </si>
  <si>
    <t>单位</t>
  </si>
  <si>
    <t>分项设备总量</t>
  </si>
  <si>
    <t>一、电子警察</t>
  </si>
  <si>
    <t>900万环保电子警察（含镜头、摄像机、防护罩、防雷）</t>
  </si>
  <si>
    <t>1.设备应包含防护罩、高清摄像机、高清镜头、综合控制模块、防雷模块、电源模块、安装支架、存储卡、防尘防水面板、视窗玻璃、LED补光灯等部件。
★2.应为900万像素摄像机（提供证明材料）。
★3.CMOS靶面尺寸≥1"（提供公安部安全防范报警系统产品质量监督检验测试中心出具的检测报告）
★3.视频分辨率和帧率：至少支持4096×2176，视频帧率至少支持1fps~25fps可调（提供公安部安全防范报警系统产品质量监督检验测试中心出具的检测报告）。
★4.抓拍图片分辨率：至少支持4096×2176（提供公安部安全防范报警系统产品质量监督检验测试中心出具的检测报告）。
5.支持以列表显示抓拍数据，包括序号、车牌、车道、车速、车身颜色、车标、子品牌、违法行为、时间等。
6.支持识别的车牌种类包含GA 36规定的号牌字符，包含新能源汽车号牌、应急车辆专用号牌。
7.支持识别机动车车身颜色结构化属性信息，应至少支持包括红、黄、橙、蓝、绿、青、紫、粉、棕、白、黑、银（灰）、金等车身颜色识别。
8.支持识别机动车车牌号结构化属性信息。
9.支持区分机动车、非机动车（三轮车、二轮车）、行人。
10.在天气晴朗无雾、机动车依次通过且无遮挡条件下进行测试，日间环境光照度不低于200lx，夜间辅助光照度不高于30lx。采取视频检测抓拍方式，日间机动车捕获率≥99%，夜间机动车捕获率≥99%。
11.在天气晴朗无雾、机动车依次通过且号牌信息肉眼可辨条件下进行测试，日间环境光照度不低于200lx，夜间辅助光照度不高于30lx。日间车牌号识别准确率≥99%，夜间车牌号识别准确率≥99%。
12.支持机动车黄网格区域违停行为抓拍功能。在天气晴朗无雾、行为肉眼可辨且号牌无遮挡、无污损条件下进行测试，日间环境光照度不低于200lx，夜间辅助光照度不高于30lx。日间机动车黄网格区域违停行为捕获率≥99%，夜间机动车黄网格区域违停行为捕获率≥99%。
13.应支持机动车斑马线不礼让行人（包括路口右转）行为抓拍功能。在天气晴朗无雾、行为肉眼可辨且号牌无遮挡、无污损条件下进行测试，日间环境光照度不低于200lx，夜间辅助光照度不高于30lx。日间机动车斑马线不礼让行人行为捕获率≥99%，夜间机动车斑马线不礼让行人行为捕获率≥99%。
14.应支持机动车不按规定车道行驶行为抓拍功能，可对不按设定机动车道属性行驶的机动车进行抓拍。
15.应支持机动车不按导向车道行驶行为抓拍功能，应支持机动车闯红灯行驶行行为抓拍功能。
16.支持对禁止机动车类型、禁止号牌类型的机动车在设定时间段内驶入设定车道的行为进行抓拍。
★17.为了满足不同车道不同的抓拍需求，应支持独立逻辑车道配置，可启用多条逻辑规则（提供公安部安全防范报警系统产品质量监督检验测试中心出具的检测报告）。
★19.应具有环保电警工作模式，支持图片、视频低照增强功能，支持车牌区域效果增强功能（提供公安部安全防范报警系统产品质量监督检验测试中心出具的检测报告）。
★20.在环境光照度不大于10lx下，选择环保电警工作模式，抓拍图片中，车辆类型、车身颜色、号牌、车标、周边环境（斑马线、停车线、黄白虚实线）、非机动车、行人肉眼可辨。车牌号识别准确率≥99%。车身颜色识别准确率≥99%。车辆类型识别准确率≥99%（提供公安部安全防范报警系统产品质量监督检验测试中心出具的检测报告）。
★21.在环境光照度不大于3lx下，选择环保电警工作模式，车辆捕获率≥99%（提供公安部安全防范报警系统产品质量监督检验测试中心出具的检测报告）。
★22.考虑到区域内煤矿多，设备内部应为无风扇结构，避免煤炭粉尘吸入（提供公安部安全防范报警系统产品质量监督检验测试中心出具的检测报告）。
23.支持正常工作温度范围-45~90℃。
24.外壳防护等级不小于IP67。
25.电源适应范围：AC220V±30%。
★26.需符合GA/T 496-2014 《闯红灯自动记录系统通用技术条件》和GA/T 832-2014《道路交通安全违法行为图像取证技术规范》（提供公安部交通管理科学研究所出具的检测报告）。
★27.需符合GB/T 28181-2022《公共安全视频监控联网系统信息传输、交换、控制技术要求》（提供公安部安全★28.需符合GA/T 1400.4-2017《公安视频图像信息应用系统 第4部分：接口协议要求》（提供公安部安全防范报警系统产品质量监督检验测试中心出具的检测报告）。
★29.采购人负责协调接口协议，投标人需按照《鄂尔多斯交警支队违法数据接入协议》要求，主动开发对接上传设备抓拍产生的违法数据，投标人承担对接开发所产生的费用（提供承诺函）。</t>
  </si>
  <si>
    <t>套</t>
  </si>
  <si>
    <t>补光灯</t>
  </si>
  <si>
    <t>★1.为了保障抓拍效果，LED频闪补光灯应与900W环保抓拍单元为同一品牌（提供承诺函）。
2.色温：≤3200K
3.最大补光照度：瞬时＜80Lux（20m处）平均≤5Lux（20m处）
4.功耗：≤5w
5.频闪功率≥70Hz
6.点亮时间：0~1.76ms可调
7.工作电压：AC220V±20%
8.工作温度：-40°C～+70℃</t>
  </si>
  <si>
    <t>台</t>
  </si>
  <si>
    <t>900W智能卡口单元（含镜头、摄像机、防护罩、防雷）</t>
  </si>
  <si>
    <t>1.应采用一个交通专用高性能GS-CMOS图像传感器，传感器靶面尺寸不小于1英寸，帧率不小于25fps，全天候呈现高清场景图像；
★2.图像分辨率不小于4096×2176（提供公安部安全防范报警系统产品质量监督检验测试中心出具的检测报告）；
3.支持H.265、H.264、MJPEG等视频编码格式；
4.支持自动白平衡、自动电子快门、自动光圈，适应多种监控环境
5.最低照度彩色≤0.002lx，黑白≤0.001lx；
6.采用高性能AI处理器，加载深度学习算法，支持多目标混合场景应用，支持全结构化的机动车、非机动车、行人、面部目标实时提取。支持闪光灯和LED频闪灯同步补光；使用闪光灯补光时，抓拍图片可看清司乘人员面部；
7.支持机动车过车记录、违法抓拍、车牌识别、车辆类型识别、车内人脸抠图、车身颜色识别、图片合成、OSD信息叠加；
8.支持车牌识别、车型识别、车标识别、车身颜色识别等功能；
9.支持视频检测、雷达、线圈三种触发方式，支持和测速雷达设备进行联动抓拍；
10.包含摄像机、高清镜头、室外防护罩、内置补光灯、电源适配器、安装万向节等；
11.工作温度：-45℃~90℃，防护等级IP67；
12.主线行车道配雷达测速，违法取证符合GA/T 832-2014标准；
★13.符合GB/T 28181-2022标准、GA/T 1400.4-2017标准（提供公安部安全防范报警系统产品质量监督检验测试中心出具的检测报告）；
★14.采用先进的成像技术，夜间无需使用爆闪灯即可输出高质量全彩图像，有效解决夜间光污染、避免“麻雀杆”现象（提供环保卡口抓拍技术路线说明材料）；
★15.为了满足不同车道不同的抓拍需求，应支持独立逻辑车道配置，可启用多条逻辑规则（提供公安部安全防范报警系统产品质量监督检验测试中心出具的检测报告）；
16.支持识别的车牌种类包含GA 36规定的号牌字符，包含新能源汽车号牌、应急车辆专用号牌；
17.支持识别机动车车身颜色结构化属性信息，车身颜色应至少包括红、黄、橙、蓝、绿、青、紫、粉、棕、白、黑、银（灰）、金；
18.支持识别主驾驶员打手机、主/副驾驶员未系安全带、主驾驶员抽烟等行为；
19.支持手动/自动配置抓拍规则区域，可设置抓拍目标，抓拍目标包括机动车、非机动车、行人；
21.在天气晴朗无雾、机动车依次通过且无遮挡，日间环境光照度不低于200lx，夜间辅助光照度不高于30lx条件下，日间机动车捕获率≥99%，夜间机动车捕获率≥99%；
22.在天气晴朗无雾、机动车依次通过且号牌信息肉眼可辨，日间环境光照度不低于200lx，夜间辅助光照度不高于30lx条件下，日间车牌号识别准确率≥99%，夜间车牌号识别准确率≥99%；
23.支持对机动车闯导流鱼腹线行为、机动车未保持车距行驶行为、禁止机动车类型及号牌类型的机动车在设定时间段内驶入设定车道、机动车超速行为进行抓拍；
★24.考虑到区域内煤矿多，设备内部应为无风扇结构，避免煤炭粉尘吸入（提供公安部安全防范报警系统产品质量监督检验测试中心出具的检测报告）；
★25.具有图片、视频低照增强功能，在环境光照度不大于10lx下，视频画面中，车辆类型、车身颜色、号牌、车标、周边环境（斑马线、停车线、黄白虚实线）、非机动车、行人、行人/非机动车人脸轮廓肉眼可辨（提供公安部安全防范报警系统产品质量监督检验测试中心出具的检测报告）；
★26.在环境光照度不大于10lx下，开启LED补光抓拍功能，抓拍图片中，车辆类型、车身颜色、号牌、车标、周边环境（黄白虚实线）、非机动车、行人肉眼可辨。车牌号识别准确率≥99%。主驾驶人脸检出率≥99%。副驾驶人脸检出率≥99%（提供公安部安全防范报警系统产品质量监督检验测试中心出具的检测报告）；
★27.在环境光照度不大于3lx下，车辆捕获率≥99%（提供公安部安全防范报警系统产品质量监督检验测试中心出具的检测报告）。
★28.支持车牌区域效果增强功能，支持前排人脸及车窗区域增强功能（提供公安部安全防范报警系统产品质量监督检验测试中心出具的检测报告）。
★29.需符合GA/T 497-2016 《道路车辆智能监测记录系统通用技术条件》、GA/T 832-2014 《道路交通安全违法行为图像取证技术规范》及GA/T 833-2016 《机动车号牌图像自动识别技术规范》要求（提供公安部交通管理科学研究所出具的检测报告）。
★30.采购人负责协调接口协议，投标人需按照《鄂尔多斯交警支队违法数据接入协议》要求，主动开发对接上传设备抓拍产生的违法数据，投标人承担对接开发所产生的费用（提供承诺函）</t>
  </si>
  <si>
    <t>智能补光灯</t>
  </si>
  <si>
    <t>1.为了保证抓拍效果，一体化补光灯应与卡口摄像机为同一品牌；
2.LED灯珠数量不少于8颗；
3.不少于1个RS485接口、不少于1个频闪信号接口、不少于1个爆闪信号接口；
4.频闪和爆闪方式补光可与外接摄像机抓拍同步；
5.应支持查看补光灯内部温度、工作电流、供电电压、发光强度、闪光次数、工作时长，并可远程切换补光方式，支持软件远程升级；
6.在支持LED频闪补光模式的同时，还应支持LED爆闪或白光气体爆闪或红外气体爆闪补光模式；
7.气体闪光色温≤7000K，LED色温：2800K-5500K；
8.中心光照度：LED：≤5lx（20m平均光照度），≤20lx(20m有效光照度），≤80lx（20m频爆光照度）；
9.触发方式：开关量触发或短接触发或电平量触发；
10.可通过客户端软件设置占空比（0%-40%）
★11.应符合GA/T1202-2022《交通技术监控成像补光装置通用技术规范》要求（提供公安部交通管理科学研究所出具的检测报告）。</t>
  </si>
  <si>
    <t>定角式雷达测速仪</t>
  </si>
  <si>
    <t>1.测速量程：10km/h~250km/h
2.-40℃~85℃环境下可保证正常工作
3.功率≤6W
4.支持机动车超速行为抓拍功能；机动车超速行为捕获率≥99%
5.最多可覆盖跟踪16个车辆目标
6.支持设置抓拍距离，抓拍距离15m ~ 40m可调</t>
  </si>
  <si>
    <t>智能交通产品专用工程安装底座</t>
  </si>
  <si>
    <t>智能交通产品专用工程安装底座，用于补光灯、雷达和抓拍单元的支架，安装在横杆上的中间转接底座，含底座和钢扎带</t>
  </si>
  <si>
    <t>项</t>
  </si>
  <si>
    <t>信号检测器</t>
  </si>
  <si>
    <t>1.支持红灯信号输入、识别
2.输入信号电压范围AC145V~AC300V
3.温度范围：-40℃~+70℃
4.硬件接口：1个RJ45网口、4个COM口、1个DC12V电源口、16路信号通道</t>
  </si>
  <si>
    <t>管理主机</t>
  </si>
  <si>
    <t>1.应至少支持接入16个视频通道，可实时预览视频画面。
2.支持下载指定日期、时间的图片，包括原始图片、违法合成图片。
3.支持以列表展示硬盘存储数据，包括序号、摄像机IP地址、车道号、过车时间、违法行为、车牌号码、车速、图片、视频状态、平台上传状态。具有数据下载按钮。
4.支持将网络断开时间段内的数据实现断点续传，当网络恢复后可将此时间段内的数据进行传输并存储。
5.支持设置视图库参数，包括设备ID、视图库IP地址、视图库端口号、访问方式、用户名、密码、心跳间隔、安装地址、行政区域、部门、校时间隔。
6.支持查看当前运行模式、CPU使用率、内存大小、可用内存大小、硬盘容量、可用硬盘容量、硬盘温度上限、硬盘温度、下载视频总数、下载视频失败数、匹配总数、匹配成功数、OSD处理总数等运行状态。
7.支持设置上报数据，包括卡口图片、卡口合成图片、违法图片、违法合成图片、人脸特写、车辆特写、车牌小图、违法录像、过车信息、事件图片。
8.支持外接LED显示功能，可设置外接LED主IP地址、端口号、辅IP地址。
9.支持选择通道、日期、时间回放事件录像。支持下载指定类型、日期、时间的录像。
★10.存储空间应不小于4TB。
★11.应具有模拟接口的外置温度传感器，以螺丝方式固定于机壳，可通过日志查看设备运行温度（提供公安部安全防范报警系统产品质量监督检验测试中心出具的检测报告）。
★11.采购人负责协调接口协议，投标人需按照《鄂尔多斯交警支队违法数据接入协议》要求，主动开发对接上传设备抓拍产生的违法数据，投标人承担对接开发所产生的费用（投标人提供数据对接承诺函）</t>
  </si>
  <si>
    <t>高清高速红外球型网络摄像机</t>
  </si>
  <si>
    <t>1.设备应采用1/1.8英寸高性能传感器，总像素400万像素。
2.设备的最低照度至少为0.06Lux(彩色)， 0.004Lux(黑白)。
3.设备最大应支持分辨率2688×1520，帧率在1-60fps可调。
4.设备应支持33倍光学变焦，焦距4.5-148.5mm，光圈F1.5-4.4。
5.设备最大应支持分辨率2592×1520，帧率在1-60fps可调。
★6.设备内置GPU芯片，40倍光学变倍，焦距4.5~180mm电动变焦镜头（提供公安部安全防范报警系统产品质量监督检验测试中心出具的检测报告）。
7.当环境照度低于一定值时，通过红外灯照射，可探测距离500米处所摄目标的轮廓和状态。
8.设备应采用最新的H.265视频编码算法，同时为兼容旧有设备，支持H.264及MJPEG
★9.设备应支持AEC回声抵消，在语音对讲时可抵消回声影响。设备音频编码格式应支持AAC_LC、G.711a、G.711u、G.726音频编码标准（提供公安部安全防范报警系统产品质量监督检验测试中心出具的检测报告）。
10.设备应支持SD卡本地存储，可支持512G容量。
11.设备支持360°水平旋转，支持-35°~90°垂直旋转，水平键控速度不小于200°/s，垂直键控速度不小于160°/s，云台定位精度不大于0.01°。
12.设备应具备1×RJ45、1×SD卡、1×LineIn、1×LineOut、4×开关量报警输入、2×开关量报警输出、1×AC24V接口。
13.设备应具备IP66防护等级，在-40°的低温及+70°的高温下都运行正常。</t>
  </si>
  <si>
    <t>高清高速球吊装支架</t>
  </si>
  <si>
    <t>个</t>
  </si>
  <si>
    <t>接入交换机</t>
  </si>
  <si>
    <r>
      <rPr>
        <sz val="9"/>
        <color theme="1"/>
        <rFont val="等线"/>
        <charset val="134"/>
        <scheme val="minor"/>
      </rPr>
      <t xml:space="preserve">1.网管型工业以太网交换机，产品符合 FCC、CE、ROHS 标准
2.至少支持 2 个千兆光口和 8 个百兆电口，支持一路 console  口
3.支持工业现场所需的以太网二层协议，保证通信网络的稳定性；
4.采用低功耗、无风扇设计，确保无噪声干扰，同时支持-40~85℃工作温度和良 好的 EMC  电磁兼容性能，保证在恶劣的工业环境中保持稳定的工作
5.工作温度  ：-40～85℃
6.输入电压  ：DC48-57V（双电源冗余备份）
7.支持内置过流 4.0A 保护
8.交换容量  ：8.8Gbp s
9.包缓冲区 ： 1M
10.延迟时间 ： &lt; 10 </t>
    </r>
    <r>
      <rPr>
        <sz val="9"/>
        <color theme="1"/>
        <rFont val="等线"/>
        <charset val="134"/>
      </rPr>
      <t>μ</t>
    </r>
    <r>
      <rPr>
        <sz val="9"/>
        <color theme="1"/>
        <rFont val="等线"/>
        <charset val="134"/>
        <scheme val="minor"/>
      </rPr>
      <t xml:space="preserve"> s
11.缓存： 2.75Mbit
12.功耗：＜8W
13.外壳： IP40 防护等级，金属外壳
14.传输方式：存储转发</t>
    </r>
  </si>
  <si>
    <t>汇聚交换机</t>
  </si>
  <si>
    <r>
      <rPr>
        <sz val="9"/>
        <color theme="1"/>
        <rFont val="等线"/>
        <charset val="134"/>
        <scheme val="minor"/>
      </rPr>
      <t xml:space="preserve">1.高性能网管型工业以太网交换机，产品符合 FCC、CE、RoHS 标准 。
2.可通过快速以太网接口和光纤接口实现多种组合，8 个千兆 RJ45  电口+8 个 SFP 千兆 光口。
3.支持端口镜像、VLAN、 igmp、QoS 、 stp/Rstp 等丰富的二层软件特性及一系列实用的管理方式 ，如 Web、SNMP 和继电器告警输出等
4.支持 IGMP Snooping 和 GMRP 过滤多播封包
5.支持 Port-based VLAN  口，IEEE 802.1Q VLAN 及 GVRP  协议，简易网络规划
6.支持 QoS  (IEEE 802.1p/1Q)及 TOS/DiffServ 来增加网络稳定性
7.支持 stp/Rstp，SNMPv1/v2/v3，确保网络安全
8.采用 RMON 提升网络监控机预测能力
9.支持 ERPS 环网
10.支持端口镜像功能，便于在线调试
11.支持端口限速、广播风暴抑制、组播风暴抑制、未知单播风暴抑制
12.安全管理：支持 ACL 访问控制列表，支持 802.1X，支持用户分级管理
13.管理功能：支持 WEB、SNMP 管理方式
14.监控维护：支持端口镜像，接口状态监控， 日志管理
15.告警功能：支持电源，端口，异常状态继电器输出
16.IP40 防护等级
17.背板带宽： 76G
18.交换时延： &lt;10 </t>
    </r>
    <r>
      <rPr>
        <sz val="9"/>
        <color theme="1"/>
        <rFont val="等线"/>
        <charset val="134"/>
      </rPr>
      <t>μ</t>
    </r>
    <r>
      <rPr>
        <sz val="9"/>
        <color theme="1"/>
        <rFont val="等线"/>
        <charset val="134"/>
        <scheme val="minor"/>
      </rPr>
      <t xml:space="preserve"> s
19.缓存： 16Mbit
20.MAC 地址  : 8K
21.功耗： &lt;15W</t>
    </r>
  </si>
  <si>
    <t>挂杆机柜</t>
  </si>
  <si>
    <t>长宽高为 500mm*400mm*300mm 。箱内安装电器开关所用铝合金导轨一根，综合 箱外壳防护等级(IP34)
防盗、防小动物、防水、防雨 。通风采用自然拔风，箱底板和箱体内隔板应保 证空气流通。
综合箱进出线采用电缆，在箱底进出。前门上应有防盗防锈优质不锈钢通用钥 匙挂锁和防锈把手，箱体应有良好的接地端子并标明接地符号
箱体外壳上方应有红色闪电图案， 图案下面为警示语： “有电危险 ” 。箱体下
方为蓝色警示语： “公安交管 ”。
敷设方式：架空或地埋</t>
  </si>
  <si>
    <t>管理机柜</t>
  </si>
  <si>
    <t>尺寸：1200×700×700mm，钢质喷塑；散热通风窗、隔板、背板，内置空气开关、接线端子等，专业防雨、防尘、散热、防锈；含电源插板；落地式（含基础）</t>
  </si>
  <si>
    <t>二合一防雷器</t>
  </si>
  <si>
    <t>符合 IEC 及 ITU-T 相关防雷标准，接口：RJ45
工作电压： 5V
特性阻抗： 100 欧
标称通流容量： 5KA； 最大通流容量： 10KA； 
限制电压： ≤20
响应时间： 10nS</t>
  </si>
  <si>
    <t>稳压电源</t>
  </si>
  <si>
    <t>1.输入电压范围：160V-250V
2.输出电压：220±4%
3.输出过压保护值：246±4V
4.调压时间≤6s
5.额定容量：3kVA
6.额定频率：50Hz</t>
  </si>
  <si>
    <t>电源线（RVV3*4）</t>
  </si>
  <si>
    <t>国标 RVV电源线RVV3*4mm²，含穿线施工</t>
  </si>
  <si>
    <t>米</t>
  </si>
  <si>
    <t>电源线（RVV3*2.5）</t>
  </si>
  <si>
    <t>国标 RVV电源线RVV3*2.5mm²，含穿线施工</t>
  </si>
  <si>
    <t>电源线（RVV3*1.5）</t>
  </si>
  <si>
    <t>国标 RVV电源线RVV3*1.5mm²，含穿线施工</t>
  </si>
  <si>
    <t>电源线（RVV2*1）</t>
  </si>
  <si>
    <t>国标 RVV电源线RVV2*1mm²，含穿线施工</t>
  </si>
  <si>
    <t>超5类网线</t>
  </si>
  <si>
    <t>室外防水超五类网线，国标，含穿线施工</t>
  </si>
  <si>
    <t>路口电警立杆和基础（L6.5m×15m）</t>
  </si>
  <si>
    <t>1、立杆高度6500mm；
2、横杆长度15000mm
3、基础支模C25浇筑，含渣土清运
4、含杆件安装</t>
  </si>
  <si>
    <t>系统辅材</t>
  </si>
  <si>
    <t>边沟破路</t>
  </si>
  <si>
    <t>边沟破路、恢复等，含PEφ50管</t>
  </si>
  <si>
    <t>大窨井（含井盖）</t>
  </si>
  <si>
    <t>0.8*0.8*1.2m含井盖井圈，含施工</t>
  </si>
  <si>
    <t>视频接入授权</t>
  </si>
  <si>
    <t>交警平台设备接入授权</t>
  </si>
  <si>
    <t>路</t>
  </si>
  <si>
    <t>小计：</t>
  </si>
  <si>
    <t>二、违停抓拍设备</t>
  </si>
  <si>
    <t>综合执法球</t>
  </si>
  <si>
    <t>★1.应内置不小于400万像素星光级图像传感器，应支持不小于2560×1440 高清分辨率（提供公安部安全防范报警系统产品质量监督检验测试中心出具的检测报告）
2.应支持H.265高效视频编码，有效降低码流，兼容H.264
3.应至少支持33倍光学变焦，至少支持16倍数字变焦
4.应采用高效点阵红外灯，照射距离≥200米
5.应支持强光抑制、透雾等图像增强功能
6.应支持3D降噪，图像清晰细腻
7.应至少支持三码流输出，满足不同带宽和存储的应用需求
8.内置高速云台，可水平360°连续旋转，垂直-20°～90°可自动翻转
9.水平键控速度：0.1° ~240°/s,速度可设；水平预置点速度：300°/s
10.垂直键控速度：0.1° ~160°/s,速度可设；垂直预置点速度：240°/s
11.应支持景深比例变倍、自动守望、断电记忆、云台限位、定时任务、花样扫描等功能
12.应支持点击居中、框选缩放的快捷定位功能
13.应内置方位传感器，支持电子罗盘功能，自动检测方位并实时显示
14.应支持北斗定位
15.应支持双系统备份，保证数据安全
16.应该支持TVS6000V 防雷、防浪涌、防突波，至少支持IP66防护等级
17.应支持视图库标准
18.具备违法停车行为自动检测、自动云台控制、车牌特写抓拍、车牌号码识别、违法信息输出一整套功能
19.支持机动车、非机动车、行人的检测抓拍
20.支持车辆号码识别、车牌颜色识别、车身颜色识别、车型识别、流量统计等智能功能
21.具备监控范围内违法停车、违法掉头、逆行、压线行驶、不按规定车道行驶交通安全违法行为的抓拍功能
22.设备的最低照度至少为0.0002 lx(彩色)， 0.0001 lx(黑白)。
★22.应符合GA/T 1426-2017《机动车违法停车自动记录系统通用技术条件》、GA/T 832-2014《道路交通安全违法行为图像取证技术规范》、GB/T 28181-2022《公共安全视频监控联网系统信息传输、交换、控制技术要求》（提供公安部交通管理科学研究所出具的检测报告）。
★23.应满足公安交通集成指挥平台违停提醒接口改造要求，前端违法抓拍设备间隔10分钟后对违法车辆再次进行检测，若车辆仍未驶离，则前端抓拍设备再次进行取证，将两次违停数据、提醒序号等信息写入公安交通集成指挥平台（提供承诺函）。
★24.采购人负责协调接口协议，投标人需按照《鄂尔多斯交警支队违法数据接入协议》要求，主动开发对接上传设备抓拍产生的违法数据，投标人承担对接开发所产生的费用（提供承诺函）</t>
  </si>
  <si>
    <t>支架</t>
  </si>
  <si>
    <t>定制安装支架</t>
  </si>
  <si>
    <t>1.应至少支持接入16个视频通道，可实时预览视频画面。
2.支持下载指定日期、时间的图片，包括原始图片、违法合成图片。
3.支持以列表展示硬盘存储数据，包括序号、摄像机IP地址、车道号、过车时间、违法行为、车牌号码、车速、图片、视频状态、平台上传状态。具有数据下载按钮。
4.支持将网络断开时间段内的数据实现断点续传，当网络恢复后可将此时间段内的数据进行传输并存储。
5.支持设置视图库参数，包括设备ID、视图库IP地址、视图库端口号、访问方式、用户名、密码、心跳间隔、安装地址、行政区域、部门、校时间隔。
6.支持查看当前运行模式、CPU使用率、内存大小、可用内存大小、硬盘容量、可用硬盘容量、硬盘温度上限、硬盘温度、下载视频总数、下载视频失败数、匹配总数、匹配成功数、OSD处理总数等运行状态。
7.支持设置上报数据，包括卡口图片、卡口合成图片、违法图片、违法合成图片、人脸特写、车辆特写、车牌小图、违法录像、过车信息、事件图片。
8.支持外接LED显示功能，可设置外接LED主IP地址、端口号、辅IP地址。
9.支持选择通道、日期、时间回放事件录像。支持下载指定类型、日期、时间的录像。
★10.存储空间应不小于4TB。
★11.应具有模拟接口的外置温度传感器，以螺丝方式固定于机壳，可通过日志查看设备运行温度（提供公安部安全防范报警系统产品质量监督检验测试中心出具的检测报告）。
★12.采购人负责协调接口协议，投标人需按照《鄂尔多斯交警支队违法数据接入协议》要求，主动开发对接上传设备抓拍产生的违法数据，投标人承担对接开发所产生的费用（投标人提供数据对接承诺函）</t>
  </si>
  <si>
    <r>
      <rPr>
        <sz val="9"/>
        <color theme="1"/>
        <rFont val="等线"/>
        <charset val="134"/>
        <scheme val="minor"/>
      </rPr>
      <t xml:space="preserve">1.网管型工业以太网交换机，产品符合 FCC、CE、ROHS 标准
2.至少支持 2 个千兆光口和 8 个百兆电口，支持一路 console  口
3.支持工业现场所需的以太网二层协议，保证通信网络的稳定性；
4.采用低功耗、无风扇设计，确保无噪声干扰，同时支持-40~85℃工作温度和良 好的 EMC  电磁兼容性能，保证在恶劣的工业环境中保持稳定的工作
5.工作温度  ：-40～85℃
6.输入电压  ：DC48-57V（双电源冗余备份）
7.支持内置过流 4.0A 保护
8.交换容量  ：8.8Gbp s
9.包缓冲区 ： 1M
10.延迟时间 ： &lt; 10 </t>
    </r>
    <r>
      <rPr>
        <sz val="9"/>
        <color theme="1"/>
        <rFont val="等线"/>
        <charset val="134"/>
      </rPr>
      <t>μ</t>
    </r>
    <r>
      <rPr>
        <sz val="9"/>
        <color theme="1"/>
        <rFont val="等线"/>
        <charset val="134"/>
        <scheme val="minor"/>
      </rPr>
      <t xml:space="preserve"> s
11.缓存： 2.75Mbit
12.功耗：＜8W
13.外壳： IP40 防护等级，金属外壳
14.传输方式：存储转发</t>
    </r>
  </si>
  <si>
    <r>
      <t xml:space="preserve">1.高性能网管型工业以太网交换机，产品符合 FCC、CE、RoHS 标准 。
2.可通过快速以太网接口和光纤接口实现多种组合，8 个千兆 RJ45  电口+8 个 SFP 千兆 光口。
3.支持端口镜像、VLAN、 igmp、QoS 、 stp/Rstp 等丰富的二层软件特性及一系列实用的管理方式 ，如 Web、SNMP 和继电器告警输出等
4.支持 IGMP Snooping 和 GMRP 过滤多播封包
5.支持 Port-based VLAN  口，IEEE 802.1Q VLAN 及 GVRP  协议，简易网络规划
6.支持 QoS  (IEEE 802.1p/1Q)及 TOS/DiffServ 来增加网络稳定性
7.支持 stp/Rstp，SNMPv1/v2/v3，确保网络安全
8.采用 RMON 提升网络监控机预测能力
9.支持 ERPS 环网
10.支持端口镜像功能，便于在线调试
11.支持端口限速、广播风暴抑制、组播风暴抑制、未知单播风暴抑制
12.安全管理：支持 ACL 访问控制列表，支持 802.1X，支持用户分级管理
13.管理功能：支持 WEB、SNMP 管理方式
14.监控维护：支持端口镜像，接口状态监控， 日志管理
15.告警功能：支持电源，端口，异常状态继电器输出
16.IP40 防护等级
17.背板带宽： 76G
18.交换时延： &lt;10 </t>
    </r>
    <r>
      <rPr>
        <sz val="9"/>
        <color theme="1"/>
        <rFont val="Calibri"/>
        <charset val="134"/>
      </rPr>
      <t>μ</t>
    </r>
    <r>
      <rPr>
        <sz val="9"/>
        <color theme="1"/>
        <rFont val="等线"/>
        <charset val="134"/>
        <scheme val="minor"/>
      </rPr>
      <t xml:space="preserve"> s
19.缓存： 16Mbit
20.MAC 地址  : 8K
21.功耗： &lt;15W</t>
    </r>
  </si>
  <si>
    <t>4芯单模光纤</t>
  </si>
  <si>
    <t>国标、4芯室外单模层绞式铠装光缆，含穿线施工</t>
  </si>
  <si>
    <t>路口违停立杆和基础（L8m×3m）</t>
  </si>
  <si>
    <r>
      <rPr>
        <sz val="9"/>
        <color theme="1"/>
        <rFont val="等线"/>
        <charset val="134"/>
        <scheme val="minor"/>
      </rPr>
      <t>1、立杆高度8000mm，八角杆对角口径270mm-340mm，厚度6mm；
2、横杆长度3000mm，八角杆对角口径100mm-230mm，厚度5mm；
3、底法兰10mm*</t>
    </r>
    <r>
      <rPr>
        <sz val="9"/>
        <color theme="1"/>
        <rFont val="等线"/>
        <charset val="134"/>
      </rPr>
      <t>Φ</t>
    </r>
    <r>
      <rPr>
        <sz val="9"/>
        <color theme="1"/>
        <rFont val="等线"/>
        <charset val="134"/>
        <scheme val="minor"/>
      </rPr>
      <t>550,M27螺栓孔*</t>
    </r>
    <r>
      <rPr>
        <sz val="9"/>
        <color theme="1"/>
        <rFont val="等线"/>
        <charset val="134"/>
      </rPr>
      <t>Φ</t>
    </r>
    <r>
      <rPr>
        <sz val="9"/>
        <color theme="1"/>
        <rFont val="等线"/>
        <charset val="134"/>
        <scheme val="minor"/>
      </rPr>
      <t>450中心距；其中1颗螺栓正对悬臂挑出方向；
4、对接横杆法兰10mm*400mm*400mm，M24螺栓孔*330mm*330mm中心距
5、基础尺寸：1200*1200*1200，支模C25浇筑，含渣土清运
6、含杆件安装</t>
    </r>
  </si>
  <si>
    <t>顶管</t>
  </si>
  <si>
    <t>过路顶管</t>
  </si>
  <si>
    <t>小窨井（含井盖）</t>
  </si>
  <si>
    <t>0.6*0.6*0.8m含井盖井圈，含施工</t>
  </si>
  <si>
    <t>三、中队指挥室建设</t>
  </si>
  <si>
    <t>1</t>
  </si>
  <si>
    <t>小间距LED全彩显示屏</t>
  </si>
  <si>
    <t>1、显示面积：12.15平方，
2、单元尺寸(mm)(W×H×D) 600×337.5×34，
★3、像素间距：≤1.56mm；
★4、像素结构：全倒装实像素COB；
5、白平衡亮度：≥600nit （256级平滑调整自动/手动）
6、亮度调节：支持亮度调；
7、带黑屏待机功能，模组不带电 ；
8、共阴设计：共阴恒流驱动
9、电磁兼容特性：符合基于GB 9254-2021 标准的 CLASS A级要求
10、可视角：水平视角170°，垂直视角170°；
11、支持电源、信号 1+1 冗余备份，支持双电力备份链路备份，双路信号冗余备份，
住意断开其中一条单元信号接入线缆不影响单元显示；
12，双层连接片
13、电磁兼容特性:符合基于GB 9254-2021 标准的 CLASS A级要求
14、HUB接收卡电源分离
15、背部带测试按钮
16、箱体电源接口：支持双电源输入
17、箱体自带检测按钮，便于维护及检修
18、LED箱体：配置前维护及压铸铝结构；</t>
  </si>
  <si>
    <t>平</t>
  </si>
  <si>
    <t>2</t>
  </si>
  <si>
    <t>LED发送卡</t>
  </si>
  <si>
    <t>1.支持单机或双机冗余备份
2.支持对视频信号任意切换，裁剪，拼接，缩放
3.支持画面偏移
4.支持适配多功能卡音频输出
5.支持HDCP高带宽数字内容保护技术
6.支持亮度和色温调节
7.低亮高灰，能有效地保持低亮下灰阶的完整显示
8.USB 接口控制或级联，最多支持64 台级联</t>
  </si>
  <si>
    <t>张</t>
  </si>
  <si>
    <t>3</t>
  </si>
  <si>
    <t>配电箱</t>
  </si>
  <si>
    <t>1.配电柜功率为30kW，以满足配电负荷需求。
2.配电系统应具备智能分路延时上电功能，能够根据实际需求逐步供电，避免因瞬时启动造成的电流冲击。
3.应支持定时和远程控制的开关断电程序，确保在特定情况下能够安全、及时地切断电源。</t>
  </si>
  <si>
    <t>4</t>
  </si>
  <si>
    <t>拼控处理器</t>
  </si>
  <si>
    <t>1.纯硬件FPGA架构，无Windows操作系统，不死机，无黑屏、花屏现象
2.CrossPoint全总线交换技术，背板等效带宽
3.每张板卡支持4通道输入或输出，紧凑型机箱
4.输入输出板卡均支持带电热插拔，即插即用，方便现场升级、扩容和维护
5.风扇可热插拔，在不断电情况下进行更换
6.故障重启修复时间短，平均修复时间（MTTR）小于10秒
7.支持冗余电源安装和功率负载均衡
8.输入支持CVBS/VGA/DVI-D/HDMI/HD-SDI/YPbPr/DVI Dual-Link/DP/MPO接口
9.输出支持CVBS/VGA/DVI-D/HDMI/HD-SDI/YPbPr/DVI Dual-Link接口
10.可实现任意一路画面的任意比例缩放、任意位置漫游、跨屏、叠加、画中画
11.单个物理拼接单元可开2\4\8\16个窗口，不同窗口层次可任意排列，互不局限和影响
12.HDMI1.4输出卡或DL-DVI输出卡最多可单屏开8窗，
13.支持对模拟视频信号的十六画面分割功能
14.对输入信号具有倍线和运动补偿功能
15.支持ONVIF、RTSP等网络流媒体协议，可兼容市面主流品牌网络摄像机（IPC）、NVR、视频流媒体服务器等；本设备有两种流媒体接入方案：海思芯片解码方案，可以同时解码4路720P或1路1080P码流；PC软件解码方案，可以同时解码18路720P或8路1080P码流；
16.对数字、模拟信号可实现无缝实时切换，黑场间隔小于2帧
17.支持对模拟和数字图像进行任意切边分割处理，可去除图像因比例转换或其他原因带来的黑边
18.自带图像拼缝补偿功能，可有效去除拼接单元物理拼缝带来的主观视觉上的不连贯感
19.支持与分布式融合系统主机备用功能
20.可集成拼接单元控制协议，实现对大屏幕的开关等控制
21.支持 RS232串口和网络TCP/IP控制，开放控制协议，可与各品牌中控系统轻松集成，支持IPAD远程控制，</t>
  </si>
  <si>
    <t>5</t>
  </si>
  <si>
    <t>扩声音柱</t>
  </si>
  <si>
    <t>1.系统类型：3"x 8 音柱
2.频率范围：100Hz-20kHz
3.频率响应：150Hz-18kHz(±3dB)
4.灵敏度：95B SPL 1w/1m
5.输入阻抗：4ohms
6.额定功率：200W
7.最大声压级：108dB SPL
8.声场辐射范围：80°x60°                                                         
9.输入接口：2xNeutrik NL4MP</t>
  </si>
  <si>
    <t>6</t>
  </si>
  <si>
    <t>功率放大器</t>
  </si>
  <si>
    <r>
      <rPr>
        <sz val="9"/>
        <color theme="1"/>
        <rFont val="宋体"/>
        <charset val="134"/>
      </rPr>
      <t>功率输出:（8</t>
    </r>
    <r>
      <rPr>
        <sz val="9"/>
        <color rgb="FF000000"/>
        <rFont val="Calibri"/>
        <charset val="134"/>
      </rPr>
      <t>Ω</t>
    </r>
    <r>
      <rPr>
        <sz val="9"/>
        <color rgb="FF000000"/>
        <rFont val="宋体"/>
        <charset val="134"/>
      </rPr>
      <t>） 2*400W
功率输出:（4</t>
    </r>
    <r>
      <rPr>
        <sz val="9"/>
        <color rgb="FF000000"/>
        <rFont val="Calibri"/>
        <charset val="134"/>
      </rPr>
      <t>Ω</t>
    </r>
    <r>
      <rPr>
        <sz val="9"/>
        <color rgb="FF000000"/>
        <rFont val="宋体"/>
        <charset val="134"/>
      </rPr>
      <t>） 2*700W
桥接功率输出 （8</t>
    </r>
    <r>
      <rPr>
        <sz val="9"/>
        <color rgb="FF000000"/>
        <rFont val="Calibri"/>
        <charset val="134"/>
      </rPr>
      <t>Ω</t>
    </r>
    <r>
      <rPr>
        <sz val="9"/>
        <color rgb="FF000000"/>
        <rFont val="宋体"/>
        <charset val="134"/>
      </rPr>
      <t>）800W /（4</t>
    </r>
    <r>
      <rPr>
        <sz val="9"/>
        <color rgb="FF000000"/>
        <rFont val="Calibri"/>
        <charset val="134"/>
      </rPr>
      <t>Ω</t>
    </r>
    <r>
      <rPr>
        <sz val="9"/>
        <color rgb="FF000000"/>
        <rFont val="宋体"/>
        <charset val="134"/>
      </rPr>
      <t xml:space="preserve">）900W                                                            高度 2U                                                                                                </t>
    </r>
  </si>
  <si>
    <t>7</t>
  </si>
  <si>
    <t>调音台</t>
  </si>
  <si>
    <t xml:space="preserve">1.12路XLR平衡单声通道输入、超低噪音线路设计，动态余量大
2.每通道带3段均衡调节，MUTE静音开关，60MM平滑推子衰减器，
3.1组立体声母线，2组AUX母线输出（包括FX)
4.内置48V幻象电源供电；
5.自带16种DSP数字效果器,
6.USB音频播放MP3；
7.LED显示屏清淅显示播放状态;
8.十段三色电平灯显示
9.XLR平衡输入话放噪声极低，
</t>
  </si>
  <si>
    <t>8</t>
  </si>
  <si>
    <t>音频处理器</t>
  </si>
  <si>
    <t>1.通道：8路平衡式话筒\线路输入，采用裸线接口端子。8路平衡式输出，采用裸线接口端子；                
2.120db的 A/D与D/A转换， 最高可达96kHz/48K采样率；
3.高速DSP处理芯片Ti 450MHz FLOPS DSP处理内核
4.输入源：输入方式可切换平衡话筒或线路，采用凤凰插接口；                           
5.输入每通道：前级放大、信号发生器、扩展器、压缩器、5段参量均衡、自动增益、AM自动混音功能；                                                                 
6.输出每通道：音箱管理器（31段参量均衡器、延时器、分频器、高低通滤波器、限幅器）；
7.AEC回声消除、AFC自适应反馈消除；
8.兼容多方平台控制管理，支持windows系统、iOS系统（iPAD、Iphone)以及Andriod系统</t>
  </si>
  <si>
    <t>9</t>
  </si>
  <si>
    <t>有线话筒</t>
  </si>
  <si>
    <t>1.传感器类型:动圈
2.拾音模式:心形
3.频率响应自:50Hz
4.频率响应至:15KHz 
5.灵敏度(dBV/Pa):-545dBV/Pa
6.灵敏度(mV/Pa):188mV/Pa</t>
  </si>
  <si>
    <t>10</t>
  </si>
  <si>
    <t>话筒（有线鹅颈）</t>
  </si>
  <si>
    <t>1.话筒ON/OFF静噪轻触开关
2.话筒开启时，音头红色工作指示灯发亮
3.指向性：超心型指向
4.讯噪比：65dB SPL 1KHz 于1Pa
5.频率响应：20-18KHz
6.输出阻抗：75Ω平衡
7.灵敏度：-40dB
8.动态范围：109dB,1KHz
9.供电电压：DC3V/幻象48V
10.最高输入音量：128dB声压
11.输出：三芯卡龙头 平衡/不平衡</t>
  </si>
  <si>
    <t>11</t>
  </si>
  <si>
    <t>自动混音台</t>
  </si>
  <si>
    <r>
      <rPr>
        <sz val="9"/>
        <color theme="1"/>
        <rFont val="宋体"/>
        <charset val="134"/>
      </rPr>
      <t>1.输入阻抗： MIC 4300</t>
    </r>
    <r>
      <rPr>
        <sz val="9"/>
        <color rgb="FF000000"/>
        <rFont val="Calibri"/>
        <charset val="134"/>
      </rPr>
      <t>Ω</t>
    </r>
    <r>
      <rPr>
        <sz val="9"/>
        <color rgb="FF000000"/>
        <rFont val="宋体"/>
        <charset val="134"/>
      </rPr>
      <t xml:space="preserve"> LINE 2BK</t>
    </r>
    <r>
      <rPr>
        <sz val="9"/>
        <color rgb="FF000000"/>
        <rFont val="Calibri"/>
        <charset val="134"/>
      </rPr>
      <t>Ω</t>
    </r>
    <r>
      <rPr>
        <sz val="9"/>
        <color rgb="FF000000"/>
        <rFont val="宋体"/>
        <charset val="134"/>
      </rPr>
      <t xml:space="preserve">
2.输出阻抗（平行）： MIC 15K</t>
    </r>
    <r>
      <rPr>
        <sz val="9"/>
        <color rgb="FF000000"/>
        <rFont val="Calibri"/>
        <charset val="134"/>
      </rPr>
      <t>Ω</t>
    </r>
    <r>
      <rPr>
        <sz val="9"/>
        <color rgb="FF000000"/>
        <rFont val="宋体"/>
        <charset val="134"/>
      </rPr>
      <t xml:space="preserve"> LINE 220</t>
    </r>
    <r>
      <rPr>
        <sz val="9"/>
        <color rgb="FF000000"/>
        <rFont val="Calibri"/>
        <charset val="134"/>
      </rPr>
      <t>Ω</t>
    </r>
    <r>
      <rPr>
        <sz val="9"/>
        <color rgb="FF000000"/>
        <rFont val="宋体"/>
        <charset val="134"/>
      </rPr>
      <t xml:space="preserve">
3.输出阻抗（不平行）： AUX2.2 K</t>
    </r>
    <r>
      <rPr>
        <sz val="9"/>
        <color rgb="FF000000"/>
        <rFont val="Calibri"/>
        <charset val="134"/>
      </rPr>
      <t>Ω</t>
    </r>
    <r>
      <rPr>
        <sz val="9"/>
        <color rgb="FF000000"/>
        <rFont val="宋体"/>
        <charset val="134"/>
      </rPr>
      <t xml:space="preserve">
4.前级输出阻抗：2.2 K</t>
    </r>
    <r>
      <rPr>
        <sz val="9"/>
        <color rgb="FF000000"/>
        <rFont val="Calibri"/>
        <charset val="134"/>
      </rPr>
      <t>Ω</t>
    </r>
    <r>
      <rPr>
        <sz val="9"/>
        <color rgb="FF000000"/>
        <rFont val="宋体"/>
        <charset val="134"/>
      </rPr>
      <t xml:space="preserve">
5.最大输入电平：MIC 12dBv LINE 16dBv
6.最大输入电平(平行)：MIC 22.4dBv LINE 16dBv AUX 16dB
7.标准输入电平：MIC 45dBv LINE 0dB
8.标准输入电平平衡：MIC 45dBv LINE 0dB
9.前级输出电平：-4.4 dBv
10.最大增益：62dB
11.频率响应：20Hz-20KHz
12.固有噪声：-80 dBv
13.幻象供电：+48V
14.控制输出电压：+5V
</t>
    </r>
  </si>
  <si>
    <t>12</t>
  </si>
  <si>
    <t>时序电源</t>
  </si>
  <si>
    <t>1.额定输出电压：交流220V，50Hz
2.可控制电源：8路
3.顺序开启逆序关闭                                                                                 4.2.2寸彩屏显示电压、日期时间、通道状态                                                            5.COM口接入中控控制（指令控制）                                                                  6.时间间隔可调                                                                                       7.自由通道关闭                                                                                     8.级联叠机ID:0-255 级联状态自动检测并设置                                                              9.欠压、过压检测报警关闭，支持面板LOCK锁定功能</t>
  </si>
  <si>
    <t>13</t>
  </si>
  <si>
    <t>会议电视终端</t>
  </si>
  <si>
    <t>★1.能够与交管系统现有视频会议系统对接使用，生产厂商出具对接承诺书
2.采用硬件分体式结构，非PC架构、非工控机架构。
★3.终端采用国产嵌入式操作系统。（投标人需提供权威机构检测报告证明）
★4.终端核心芯片采用国产化元器件，至少包括音视频编解码单元、CPU处理单元、视频输入输出芯片、音频输入输出芯片、可编程逻辑芯片、电源芯片、时钟芯片、专用安全芯片、内存存储芯片、闪存存储芯片等均采用国产化器件。（投标人需提供权威机构检测报告证明）
5.支持ITU-T H.320、H.323和IETF SIP、RTC通信标准，会议速率支持128Kbps－8Mbps。（投标人需提供权威机构检测报告证明）
6.支持H.264 BP、H.264 HP、H.265视频编解码协议。（投标人需提供权威机构检测报告证明）
7.支持G.711A-law、G.711µ-law、G.722、G.729、G.719、G.728、G.722.1C 、MPEG-4 AAC-LD、MPEG-4 AAC-LC、Opus等音频协议，可达到20KHz以上的宽频效果。
支持H.239、BFCP双流协议标准。
★8.支持1080p60、1080p30、720p60、720p30高清分辨率，并向下兼容4CIF、CIF标清分辨率。（投标人需提供权威机构检测报告证明）。
9.支持在较低的带宽下实现超高清视频效果，支持2Mbps呼叫带宽即可实现4K60fps超高清图像,支持1Mbps呼叫带宽即可实现4K30fps超高清图像；支持512Kbps呼叫带宽情况下可实现1080p60图像传输；支持384Kbps呼叫带宽情况下可实现1080p30fps图像传输。
★10.支持≥3路高清视频输入接口（至少含2个HDMI输入口）、≥2路高清视频输出接口。（投标人需提供权威机构检测报告证明）
11.支持≥6路音频输入接口，≥3路独立的音频输出接口（投标人需提供权威机构检测报告证明）
12.支持2个10/100/1000M以太网接口，支持网口热备份。
13.终端具备信息窗功能，支持首页显示信息窗，实现多幅画面进行循环播放，画面内容可自定义。</t>
  </si>
  <si>
    <t>14</t>
  </si>
  <si>
    <t>高清摄像机</t>
  </si>
  <si>
    <t>★1.摄像机需与视频终端同一品牌。
2.支持壁装、三脚架安装或吊顶安装等多种安装方式，可按用户需求进行安装。
3.镜头图像传感器采用不小于1/2.8" 传感器，支持1080p30、1080p25、720p60、720p50等高清信号输出。
★4.支持不小于12倍光学变焦。
支持广角镜头，水平视角不小于72°。
★5.视频输出接口具备SDI、DVI、HDBaseT接口。（投标人需提供权威机构检测报告证明）
6.支持供电、显示、控制多线合一，只连接一根超五类网线实现供电、图像显示、摄像机控制，支持信号传输100米。
7.支持RS422控制接口，支持标准VISCA协议，支持摄像机通过控制口RS422实现菊花链控制，菊花链控制摄像机不小于7个。
8.支持中文OSD菜单，可在OSD中对摄像机进行设置。
9.水平转动范围：≥ ±160°，垂直转动范围：≥ -90°～50°
10.支持自带显示屏，可方便显示视频输出分辨率。
11.支持根据安装方向自动翻转图像。
12.支持保存不少于255个预置位。
13.支持ZigBee控制，支持360°控制、有遮挡物时也能正常控制。
14.支持终端遥控器通过摄像机反向控制会议终端。</t>
  </si>
  <si>
    <t>15</t>
  </si>
  <si>
    <t>指挥终端</t>
  </si>
  <si>
    <t>配置不低于NewCorei7处理器，16GB内存，4GB独立显存，512GB固态硬盘；
配套显示器不低于31英寸的2K曲面显示器</t>
  </si>
  <si>
    <t>16</t>
  </si>
  <si>
    <t>三人位会议桌</t>
  </si>
  <si>
    <t>1、基材：台面和侧脚采用E1级高密度中纤板,优质绿色环保产品,甲醛含量≤1.0mg/L密度≥760kg/m3,静曲张度≥ 51.2Mpa,吸水膨胀率≤8.1%； 
2、防潮、防水性能 优越；不需封边；易清洁，不渗油，不褪色；              
3、烤漆涂层固化后其涂层的稳定性、耐久性、耐候性、耐摩擦性、耐腐蚀性和硬度高，经抛光后，表面光洁度高，镜面效果好；                            
4、家具色泽鲜艳、贵气十足，具有很强的时尚感
规格4500*700*760</t>
  </si>
  <si>
    <t>组</t>
  </si>
  <si>
    <t>17</t>
  </si>
  <si>
    <t>椅子</t>
  </si>
  <si>
    <t>1、优质环保无溶剂西皮，光泽度好，易清洁，耐用；
2、背框：≥12厘弯曲板，优质高回弹海棉 , 椅背耐久测试，座垫施力109kg力，背垫施加45kg，累计循环测试12万次，无异常，符合人体工学；
3、座垫：≥12厘弯曲板，优质高回弹海棉 ,通过座垫耐久测试承重57kg，离座垫高度36mm，自由落体测试10万次，无异常；                                                                                                                                                                                                                                     
4、电镀固定扶手：加皮扶手面，通过耐久测试：以垂直扶手向内形成10度方向，向两个扶手同时施加41kg力，循环测试6万次无异常；
5、弓形架：加强五金套管弓形电镀支撑架，管壁1.5，支撑力强。</t>
  </si>
  <si>
    <t>把</t>
  </si>
  <si>
    <t>18</t>
  </si>
  <si>
    <t>指挥台</t>
  </si>
  <si>
    <t>1、基材：台面和侧脚采用E1级高密度中纤板,优质绿色环保产品,甲醛含量≤1.0mg/L密度≥760kg/m3,静曲张度≥ 51.2Mpa,吸水膨胀率≤8.1%； 
主体框架：材质为冷轧镀锌钢板SGCC冲压折弯成型，通风散热系统，浮式底柜。
台面支撑：冷轧镀锌钢板SGCC冲压折弯成型
屏风：冷轧钢板+AL6063-T5铝合金型材，阳极氧化表面处理，用于显示器支架悬挂和其他配件的凹槽。
2、防潮、防水性能 优越；不需封边；易清洁，不渗油，不褪色；              
3、烤漆涂层固化后其涂层的稳定性、耐久性、耐候性、耐摩擦性、耐腐蚀性和硬度高，经抛光后，表面光洁度高，镜面效果好；                            
4、家具色泽鲜艳、贵气十足，具有很强的时尚感</t>
  </si>
  <si>
    <t>19</t>
  </si>
  <si>
    <t>人体工学椅</t>
  </si>
  <si>
    <t>3D尼龙头枕
全新PP加纤支架网背
旋转PU扶手
原档锁定底盘
三级汽动杆
 1.2厚木板+PP座壳
340mm铝合金脚+尼龙脚轮
全新高弹力定型棉</t>
  </si>
  <si>
    <t>装修费</t>
  </si>
  <si>
    <t>约50㎡装修费用：包含墙面吸音板；吊顶、地面拆除后再装饰；新增暖气一组；垃圾运输等。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</si>
</sst>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2]\ #,##0.00_);[Red]\([$€-2]\ #,##0.00\)"/>
    <numFmt numFmtId="177" formatCode="0_);[Red]\(0\)"/>
    <numFmt numFmtId="178" formatCode="0.00_ "/>
  </numFmts>
  <fonts count="33">
    <font>
      <sz val="11"/>
      <color theme="1"/>
      <name val="等线"/>
      <charset val="134"/>
      <scheme val="minor"/>
    </font>
    <font>
      <sz val="9"/>
      <color theme="1"/>
      <name val="等线"/>
      <charset val="134"/>
      <scheme val="minor"/>
    </font>
    <font>
      <sz val="9"/>
      <color theme="1"/>
      <name val="微软雅黑"/>
      <charset val="134"/>
    </font>
    <font>
      <sz val="9"/>
      <color theme="1"/>
      <name val="等线"/>
      <charset val="134"/>
      <scheme val="minor"/>
    </font>
    <font>
      <sz val="9"/>
      <name val="等线"/>
      <charset val="134"/>
      <scheme val="minor"/>
    </font>
    <font>
      <b/>
      <sz val="9"/>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Times New Roman"/>
      <charset val="134"/>
    </font>
    <font>
      <sz val="12"/>
      <name val="宋体"/>
      <charset val="134"/>
    </font>
    <font>
      <sz val="9"/>
      <color theme="1"/>
      <name val="等线"/>
      <charset val="134"/>
    </font>
    <font>
      <sz val="9"/>
      <color theme="1"/>
      <name val="Calibri"/>
      <charset val="134"/>
    </font>
    <font>
      <sz val="9"/>
      <color theme="1"/>
      <name val="宋体"/>
      <charset val="134"/>
    </font>
    <font>
      <sz val="9"/>
      <color rgb="FF000000"/>
      <name val="Calibri"/>
      <charset val="134"/>
    </font>
    <font>
      <sz val="9"/>
      <color rgb="FF000000"/>
      <name val="宋体"/>
      <charset val="134"/>
    </font>
    <font>
      <sz val="9"/>
      <color theme="1"/>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4" fillId="3" borderId="7" applyNumberFormat="0" applyAlignment="0" applyProtection="0">
      <alignment vertical="center"/>
    </xf>
    <xf numFmtId="0" fontId="15" fillId="4" borderId="8" applyNumberFormat="0" applyAlignment="0" applyProtection="0">
      <alignment vertical="center"/>
    </xf>
    <xf numFmtId="0" fontId="16" fillId="4" borderId="7" applyNumberFormat="0" applyAlignment="0" applyProtection="0">
      <alignment vertical="center"/>
    </xf>
    <xf numFmtId="0" fontId="17" fillId="5" borderId="9" applyNumberFormat="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176" fontId="25" fillId="0" borderId="0"/>
    <xf numFmtId="176" fontId="26" fillId="0" borderId="0">
      <alignment vertical="center"/>
    </xf>
  </cellStyleXfs>
  <cellXfs count="26">
    <xf numFmtId="0" fontId="0" fillId="0" borderId="0" xfId="0">
      <alignment vertical="center"/>
    </xf>
    <xf numFmtId="177" fontId="1" fillId="0" borderId="0" xfId="0" applyNumberFormat="1"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center" vertical="center"/>
    </xf>
    <xf numFmtId="178" fontId="1" fillId="0" borderId="0" xfId="0" applyNumberFormat="1" applyFo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8" fontId="2" fillId="0" borderId="2" xfId="0" applyNumberFormat="1" applyFont="1" applyBorder="1" applyAlignment="1">
      <alignment horizontal="center" vertical="center" wrapText="1"/>
    </xf>
    <xf numFmtId="177" fontId="1" fillId="0" borderId="3" xfId="0" applyNumberFormat="1" applyFont="1" applyBorder="1" applyAlignment="1">
      <alignment horizontal="center" vertical="center"/>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178" fontId="1" fillId="0" borderId="3" xfId="0" applyNumberFormat="1" applyFont="1" applyBorder="1" applyAlignment="1">
      <alignment horizontal="center" vertical="center"/>
    </xf>
    <xf numFmtId="177" fontId="1" fillId="0" borderId="3" xfId="0" applyNumberFormat="1" applyFont="1" applyBorder="1" applyAlignment="1">
      <alignment horizontal="left" vertical="center"/>
    </xf>
    <xf numFmtId="177" fontId="1" fillId="0" borderId="3" xfId="0" applyNumberFormat="1" applyFont="1" applyBorder="1" applyAlignment="1">
      <alignment horizontal="left" vertical="center" wrapText="1"/>
    </xf>
    <xf numFmtId="178" fontId="1" fillId="0" borderId="3" xfId="0" applyNumberFormat="1" applyFont="1" applyBorder="1" applyAlignment="1">
      <alignment horizontal="left" vertical="center"/>
    </xf>
    <xf numFmtId="0" fontId="1" fillId="0" borderId="3" xfId="0" applyFont="1" applyBorder="1" applyAlignment="1">
      <alignment horizontal="left" vertical="center" wrapText="1"/>
    </xf>
    <xf numFmtId="0" fontId="3" fillId="0" borderId="3" xfId="0" applyFont="1" applyBorder="1" applyAlignment="1">
      <alignment horizontal="left" vertical="center" wrapText="1"/>
    </xf>
    <xf numFmtId="177" fontId="1" fillId="0" borderId="1" xfId="0" applyNumberFormat="1" applyFont="1" applyBorder="1" applyAlignment="1">
      <alignment horizontal="right" vertical="center"/>
    </xf>
    <xf numFmtId="177" fontId="1" fillId="0" borderId="2" xfId="0" applyNumberFormat="1" applyFont="1" applyBorder="1" applyAlignment="1">
      <alignment horizontal="right" vertical="center" wrapText="1"/>
    </xf>
    <xf numFmtId="177" fontId="1" fillId="0" borderId="2" xfId="0" applyNumberFormat="1" applyFont="1" applyBorder="1" applyAlignment="1">
      <alignment horizontal="right" vertical="center"/>
    </xf>
    <xf numFmtId="0" fontId="4" fillId="0" borderId="3" xfId="0" applyFont="1" applyBorder="1" applyAlignment="1">
      <alignment horizontal="left" vertical="center"/>
    </xf>
    <xf numFmtId="0" fontId="4" fillId="0" borderId="3" xfId="0" applyFont="1" applyBorder="1" applyAlignment="1">
      <alignment horizontal="left" vertical="center" wrapText="1"/>
    </xf>
    <xf numFmtId="178" fontId="4" fillId="0" borderId="3" xfId="0" applyNumberFormat="1" applyFont="1" applyBorder="1" applyAlignment="1">
      <alignment horizontal="left" vertical="center"/>
    </xf>
    <xf numFmtId="0" fontId="5" fillId="0" borderId="3" xfId="0" applyFont="1" applyBorder="1" applyAlignment="1">
      <alignment horizontal="left" vertical="center" wrapText="1"/>
    </xf>
    <xf numFmtId="178" fontId="5" fillId="0" borderId="3" xfId="0" applyNumberFormat="1" applyFont="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sheetPr>
  <dimension ref="A1:E75"/>
  <sheetViews>
    <sheetView tabSelected="1" topLeftCell="A4" workbookViewId="0">
      <selection activeCell="J6" sqref="J6"/>
    </sheetView>
  </sheetViews>
  <sheetFormatPr defaultColWidth="9" defaultRowHeight="14.25" outlineLevelCol="4"/>
  <cols>
    <col min="1" max="1" width="5.625" style="1" customWidth="1"/>
    <col min="2" max="2" width="14.875" style="2" customWidth="1"/>
    <col min="3" max="3" width="74.375" style="3" customWidth="1"/>
    <col min="4" max="4" width="8" style="4" customWidth="1"/>
    <col min="5" max="5" width="10.5" style="5" customWidth="1"/>
  </cols>
  <sheetData>
    <row r="1" spans="1:5">
      <c r="A1" s="6" t="s">
        <v>0</v>
      </c>
      <c r="B1" s="7"/>
      <c r="C1" s="7"/>
      <c r="D1" s="7"/>
      <c r="E1" s="8"/>
    </row>
    <row r="2" spans="1:5">
      <c r="A2" s="9" t="s">
        <v>1</v>
      </c>
      <c r="B2" s="10" t="s">
        <v>2</v>
      </c>
      <c r="C2" s="11" t="s">
        <v>3</v>
      </c>
      <c r="D2" s="11" t="s">
        <v>4</v>
      </c>
      <c r="E2" s="12" t="s">
        <v>5</v>
      </c>
    </row>
    <row r="3" spans="1:5">
      <c r="A3" s="13" t="s">
        <v>6</v>
      </c>
      <c r="B3" s="14"/>
      <c r="C3" s="13"/>
      <c r="D3" s="13"/>
      <c r="E3" s="15"/>
    </row>
    <row r="4" ht="409.5" spans="1:5">
      <c r="A4" s="9">
        <v>1</v>
      </c>
      <c r="B4" s="16" t="s">
        <v>7</v>
      </c>
      <c r="C4" s="17" t="s">
        <v>8</v>
      </c>
      <c r="D4" s="11" t="s">
        <v>9</v>
      </c>
      <c r="E4" s="12">
        <v>3</v>
      </c>
    </row>
    <row r="5" ht="96" spans="1:5">
      <c r="A5" s="9">
        <v>2</v>
      </c>
      <c r="B5" s="16" t="s">
        <v>10</v>
      </c>
      <c r="C5" s="17" t="s">
        <v>11</v>
      </c>
      <c r="D5" s="11" t="s">
        <v>12</v>
      </c>
      <c r="E5" s="12">
        <v>9</v>
      </c>
    </row>
    <row r="6" ht="409.5" spans="1:5">
      <c r="A6" s="9">
        <v>3</v>
      </c>
      <c r="B6" s="16" t="s">
        <v>13</v>
      </c>
      <c r="C6" s="17" t="s">
        <v>14</v>
      </c>
      <c r="D6" s="11" t="s">
        <v>9</v>
      </c>
      <c r="E6" s="12">
        <v>3</v>
      </c>
    </row>
    <row r="7" ht="156" spans="1:5">
      <c r="A7" s="9">
        <v>4</v>
      </c>
      <c r="B7" s="16" t="s">
        <v>15</v>
      </c>
      <c r="C7" s="17" t="s">
        <v>16</v>
      </c>
      <c r="D7" s="11" t="s">
        <v>12</v>
      </c>
      <c r="E7" s="12">
        <v>3</v>
      </c>
    </row>
    <row r="8" ht="72" spans="1:5">
      <c r="A8" s="9">
        <v>5</v>
      </c>
      <c r="B8" s="16" t="s">
        <v>17</v>
      </c>
      <c r="C8" s="16" t="s">
        <v>18</v>
      </c>
      <c r="D8" s="11" t="s">
        <v>12</v>
      </c>
      <c r="E8" s="12">
        <v>3</v>
      </c>
    </row>
    <row r="9" ht="24" spans="1:5">
      <c r="A9" s="9">
        <v>6</v>
      </c>
      <c r="B9" s="16" t="s">
        <v>19</v>
      </c>
      <c r="C9" s="16" t="s">
        <v>20</v>
      </c>
      <c r="D9" s="11" t="s">
        <v>21</v>
      </c>
      <c r="E9" s="12">
        <f>E4+E5+E6+E7+E8+E12</f>
        <v>23</v>
      </c>
    </row>
    <row r="10" ht="48" spans="1:5">
      <c r="A10" s="9">
        <v>7</v>
      </c>
      <c r="B10" s="16" t="s">
        <v>22</v>
      </c>
      <c r="C10" s="16" t="s">
        <v>23</v>
      </c>
      <c r="D10" s="11" t="s">
        <v>12</v>
      </c>
      <c r="E10" s="12">
        <v>1</v>
      </c>
    </row>
    <row r="11" ht="216" spans="1:5">
      <c r="A11" s="9">
        <v>8</v>
      </c>
      <c r="B11" s="16" t="s">
        <v>24</v>
      </c>
      <c r="C11" s="17" t="s">
        <v>25</v>
      </c>
      <c r="D11" s="11" t="s">
        <v>12</v>
      </c>
      <c r="E11" s="12">
        <v>1</v>
      </c>
    </row>
    <row r="12" ht="204" spans="1:5">
      <c r="A12" s="9">
        <v>9</v>
      </c>
      <c r="B12" s="16" t="s">
        <v>26</v>
      </c>
      <c r="C12" s="17" t="s">
        <v>27</v>
      </c>
      <c r="D12" s="11" t="s">
        <v>12</v>
      </c>
      <c r="E12" s="12">
        <v>2</v>
      </c>
    </row>
    <row r="13" spans="1:5">
      <c r="A13" s="9">
        <v>10</v>
      </c>
      <c r="B13" s="16" t="s">
        <v>28</v>
      </c>
      <c r="C13" s="16" t="s">
        <v>28</v>
      </c>
      <c r="D13" s="11" t="s">
        <v>29</v>
      </c>
      <c r="E13" s="12">
        <v>2</v>
      </c>
    </row>
    <row r="14" ht="180" spans="1:5">
      <c r="A14" s="9">
        <v>11</v>
      </c>
      <c r="B14" s="16" t="s">
        <v>30</v>
      </c>
      <c r="C14" s="16" t="s">
        <v>31</v>
      </c>
      <c r="D14" s="11" t="s">
        <v>12</v>
      </c>
      <c r="E14" s="12">
        <v>4</v>
      </c>
    </row>
    <row r="15" ht="264" spans="1:5">
      <c r="A15" s="9">
        <v>12</v>
      </c>
      <c r="B15" s="16" t="s">
        <v>32</v>
      </c>
      <c r="C15" s="16" t="s">
        <v>33</v>
      </c>
      <c r="D15" s="11" t="s">
        <v>12</v>
      </c>
      <c r="E15" s="12">
        <v>1</v>
      </c>
    </row>
    <row r="16" ht="84" spans="1:5">
      <c r="A16" s="9">
        <v>13</v>
      </c>
      <c r="B16" s="16" t="s">
        <v>34</v>
      </c>
      <c r="C16" s="16" t="s">
        <v>35</v>
      </c>
      <c r="D16" s="11" t="s">
        <v>9</v>
      </c>
      <c r="E16" s="12">
        <v>1</v>
      </c>
    </row>
    <row r="17" ht="24" spans="1:5">
      <c r="A17" s="9">
        <v>14</v>
      </c>
      <c r="B17" s="16" t="s">
        <v>36</v>
      </c>
      <c r="C17" s="16" t="s">
        <v>37</v>
      </c>
      <c r="D17" s="11" t="s">
        <v>9</v>
      </c>
      <c r="E17" s="12">
        <v>1</v>
      </c>
    </row>
    <row r="18" ht="72" spans="1:5">
      <c r="A18" s="9">
        <v>15</v>
      </c>
      <c r="B18" s="16" t="s">
        <v>38</v>
      </c>
      <c r="C18" s="16" t="s">
        <v>39</v>
      </c>
      <c r="D18" s="11" t="s">
        <v>12</v>
      </c>
      <c r="E18" s="12">
        <v>1</v>
      </c>
    </row>
    <row r="19" ht="72" spans="1:5">
      <c r="A19" s="9">
        <v>16</v>
      </c>
      <c r="B19" s="16" t="s">
        <v>40</v>
      </c>
      <c r="C19" s="16" t="s">
        <v>41</v>
      </c>
      <c r="D19" s="11" t="s">
        <v>12</v>
      </c>
      <c r="E19" s="12">
        <v>1</v>
      </c>
    </row>
    <row r="20" spans="1:5">
      <c r="A20" s="9">
        <v>17</v>
      </c>
      <c r="B20" s="16" t="s">
        <v>42</v>
      </c>
      <c r="C20" s="16" t="s">
        <v>43</v>
      </c>
      <c r="D20" s="11" t="s">
        <v>44</v>
      </c>
      <c r="E20" s="12">
        <v>100</v>
      </c>
    </row>
    <row r="21" spans="1:5">
      <c r="A21" s="9">
        <v>18</v>
      </c>
      <c r="B21" s="16" t="s">
        <v>45</v>
      </c>
      <c r="C21" s="16" t="s">
        <v>46</v>
      </c>
      <c r="D21" s="11" t="s">
        <v>44</v>
      </c>
      <c r="E21" s="12">
        <v>300</v>
      </c>
    </row>
    <row r="22" spans="1:5">
      <c r="A22" s="9">
        <v>19</v>
      </c>
      <c r="B22" s="16" t="s">
        <v>47</v>
      </c>
      <c r="C22" s="16" t="s">
        <v>48</v>
      </c>
      <c r="D22" s="11" t="s">
        <v>44</v>
      </c>
      <c r="E22" s="12">
        <v>160</v>
      </c>
    </row>
    <row r="23" spans="1:5">
      <c r="A23" s="9">
        <v>20</v>
      </c>
      <c r="B23" s="16" t="s">
        <v>49</v>
      </c>
      <c r="C23" s="16" t="s">
        <v>50</v>
      </c>
      <c r="D23" s="11" t="s">
        <v>44</v>
      </c>
      <c r="E23" s="12">
        <v>160</v>
      </c>
    </row>
    <row r="24" spans="1:5">
      <c r="A24" s="9">
        <v>21</v>
      </c>
      <c r="B24" s="16" t="s">
        <v>51</v>
      </c>
      <c r="C24" s="16" t="s">
        <v>52</v>
      </c>
      <c r="D24" s="11" t="s">
        <v>44</v>
      </c>
      <c r="E24" s="12">
        <v>160</v>
      </c>
    </row>
    <row r="25" ht="48" spans="1:5">
      <c r="A25" s="9">
        <v>22</v>
      </c>
      <c r="B25" s="16" t="s">
        <v>53</v>
      </c>
      <c r="C25" s="16" t="s">
        <v>54</v>
      </c>
      <c r="D25" s="11" t="s">
        <v>9</v>
      </c>
      <c r="E25" s="12">
        <v>1</v>
      </c>
    </row>
    <row r="26" spans="1:5">
      <c r="A26" s="9">
        <v>23</v>
      </c>
      <c r="B26" s="16" t="s">
        <v>55</v>
      </c>
      <c r="C26" s="16" t="s">
        <v>55</v>
      </c>
      <c r="D26" s="11" t="s">
        <v>9</v>
      </c>
      <c r="E26" s="12">
        <v>1</v>
      </c>
    </row>
    <row r="27" spans="1:5">
      <c r="A27" s="9">
        <v>24</v>
      </c>
      <c r="B27" s="16" t="s">
        <v>56</v>
      </c>
      <c r="C27" s="16" t="s">
        <v>57</v>
      </c>
      <c r="D27" s="11" t="s">
        <v>44</v>
      </c>
      <c r="E27" s="12">
        <v>300</v>
      </c>
    </row>
    <row r="28" spans="1:5">
      <c r="A28" s="9">
        <v>25</v>
      </c>
      <c r="B28" s="16" t="s">
        <v>58</v>
      </c>
      <c r="C28" s="16" t="s">
        <v>59</v>
      </c>
      <c r="D28" s="11" t="s">
        <v>9</v>
      </c>
      <c r="E28" s="12">
        <v>1</v>
      </c>
    </row>
    <row r="29" spans="1:5">
      <c r="A29" s="9">
        <v>26</v>
      </c>
      <c r="B29" s="16" t="s">
        <v>60</v>
      </c>
      <c r="C29" s="16" t="s">
        <v>61</v>
      </c>
      <c r="D29" s="11" t="s">
        <v>62</v>
      </c>
      <c r="E29" s="12">
        <v>8</v>
      </c>
    </row>
    <row r="30" spans="1:5">
      <c r="A30" s="18" t="s">
        <v>63</v>
      </c>
      <c r="B30" s="19"/>
      <c r="C30" s="20"/>
      <c r="D30" s="20"/>
      <c r="E30" s="20"/>
    </row>
    <row r="31" spans="1:5">
      <c r="A31" s="21" t="s">
        <v>64</v>
      </c>
      <c r="B31" s="22"/>
      <c r="C31" s="21"/>
      <c r="D31" s="21"/>
      <c r="E31" s="23"/>
    </row>
    <row r="32" ht="372" spans="1:5">
      <c r="A32" s="9">
        <v>1</v>
      </c>
      <c r="B32" s="16" t="s">
        <v>65</v>
      </c>
      <c r="C32" s="17" t="s">
        <v>66</v>
      </c>
      <c r="D32" s="11" t="s">
        <v>12</v>
      </c>
      <c r="E32" s="12">
        <v>5</v>
      </c>
    </row>
    <row r="33" spans="1:5">
      <c r="A33" s="9">
        <v>2</v>
      </c>
      <c r="B33" s="16" t="s">
        <v>67</v>
      </c>
      <c r="C33" s="16" t="s">
        <v>68</v>
      </c>
      <c r="D33" s="11" t="s">
        <v>12</v>
      </c>
      <c r="E33" s="12">
        <v>5</v>
      </c>
    </row>
    <row r="34" ht="216" spans="1:5">
      <c r="A34" s="9">
        <v>3</v>
      </c>
      <c r="B34" s="16" t="s">
        <v>24</v>
      </c>
      <c r="C34" s="17" t="s">
        <v>69</v>
      </c>
      <c r="D34" s="11" t="s">
        <v>12</v>
      </c>
      <c r="E34" s="12">
        <v>1</v>
      </c>
    </row>
    <row r="35" ht="180" spans="1:5">
      <c r="A35" s="9">
        <v>4</v>
      </c>
      <c r="B35" s="16" t="s">
        <v>30</v>
      </c>
      <c r="C35" s="17" t="s">
        <v>70</v>
      </c>
      <c r="D35" s="11" t="s">
        <v>12</v>
      </c>
      <c r="E35" s="12">
        <v>4</v>
      </c>
    </row>
    <row r="36" ht="264" spans="1:5">
      <c r="A36" s="9">
        <v>5</v>
      </c>
      <c r="B36" s="16" t="s">
        <v>32</v>
      </c>
      <c r="C36" s="16" t="s">
        <v>71</v>
      </c>
      <c r="D36" s="11" t="s">
        <v>12</v>
      </c>
      <c r="E36" s="12">
        <v>1</v>
      </c>
    </row>
    <row r="37" ht="84" spans="1:5">
      <c r="A37" s="9">
        <v>6</v>
      </c>
      <c r="B37" s="16" t="s">
        <v>34</v>
      </c>
      <c r="C37" s="16" t="s">
        <v>35</v>
      </c>
      <c r="D37" s="11" t="s">
        <v>9</v>
      </c>
      <c r="E37" s="12">
        <v>4</v>
      </c>
    </row>
    <row r="38" ht="24" spans="1:5">
      <c r="A38" s="9">
        <v>7</v>
      </c>
      <c r="B38" s="16" t="s">
        <v>36</v>
      </c>
      <c r="C38" s="16" t="s">
        <v>37</v>
      </c>
      <c r="D38" s="11" t="s">
        <v>9</v>
      </c>
      <c r="E38" s="12">
        <v>1</v>
      </c>
    </row>
    <row r="39" ht="72" spans="1:5">
      <c r="A39" s="9">
        <v>8</v>
      </c>
      <c r="B39" s="16" t="s">
        <v>38</v>
      </c>
      <c r="C39" s="16" t="s">
        <v>39</v>
      </c>
      <c r="D39" s="11" t="s">
        <v>12</v>
      </c>
      <c r="E39" s="12">
        <v>1</v>
      </c>
    </row>
    <row r="40" ht="72" spans="1:5">
      <c r="A40" s="9">
        <v>9</v>
      </c>
      <c r="B40" s="16" t="s">
        <v>40</v>
      </c>
      <c r="C40" s="16" t="s">
        <v>41</v>
      </c>
      <c r="D40" s="11" t="s">
        <v>12</v>
      </c>
      <c r="E40" s="12">
        <v>1</v>
      </c>
    </row>
    <row r="41" spans="1:5">
      <c r="A41" s="9">
        <v>10</v>
      </c>
      <c r="B41" s="16" t="s">
        <v>42</v>
      </c>
      <c r="C41" s="16" t="s">
        <v>43</v>
      </c>
      <c r="D41" s="11" t="s">
        <v>44</v>
      </c>
      <c r="E41" s="12">
        <v>300</v>
      </c>
    </row>
    <row r="42" spans="1:5">
      <c r="A42" s="9">
        <v>11</v>
      </c>
      <c r="B42" s="16" t="s">
        <v>45</v>
      </c>
      <c r="C42" s="16" t="s">
        <v>46</v>
      </c>
      <c r="D42" s="11" t="s">
        <v>44</v>
      </c>
      <c r="E42" s="12">
        <v>600</v>
      </c>
    </row>
    <row r="43" spans="1:5">
      <c r="A43" s="9">
        <v>12</v>
      </c>
      <c r="B43" s="16" t="s">
        <v>47</v>
      </c>
      <c r="C43" s="16" t="s">
        <v>48</v>
      </c>
      <c r="D43" s="11" t="s">
        <v>44</v>
      </c>
      <c r="E43" s="12">
        <v>150</v>
      </c>
    </row>
    <row r="44" spans="1:5">
      <c r="A44" s="9">
        <v>13</v>
      </c>
      <c r="B44" s="16" t="s">
        <v>49</v>
      </c>
      <c r="C44" s="16" t="s">
        <v>50</v>
      </c>
      <c r="D44" s="11" t="s">
        <v>44</v>
      </c>
      <c r="E44" s="12">
        <v>150</v>
      </c>
    </row>
    <row r="45" spans="1:5">
      <c r="A45" s="9">
        <v>14</v>
      </c>
      <c r="B45" s="16" t="s">
        <v>72</v>
      </c>
      <c r="C45" s="16" t="s">
        <v>73</v>
      </c>
      <c r="D45" s="11" t="s">
        <v>44</v>
      </c>
      <c r="E45" s="12">
        <v>300</v>
      </c>
    </row>
    <row r="46" spans="1:5">
      <c r="A46" s="9">
        <v>15</v>
      </c>
      <c r="B46" s="16" t="s">
        <v>51</v>
      </c>
      <c r="C46" s="16" t="s">
        <v>52</v>
      </c>
      <c r="D46" s="11" t="s">
        <v>44</v>
      </c>
      <c r="E46" s="12">
        <v>150</v>
      </c>
    </row>
    <row r="47" ht="72" spans="1:5">
      <c r="A47" s="9">
        <v>16</v>
      </c>
      <c r="B47" s="16" t="s">
        <v>74</v>
      </c>
      <c r="C47" s="16" t="s">
        <v>75</v>
      </c>
      <c r="D47" s="11" t="s">
        <v>9</v>
      </c>
      <c r="E47" s="12">
        <v>4</v>
      </c>
    </row>
    <row r="48" spans="1:5">
      <c r="A48" s="9">
        <v>17</v>
      </c>
      <c r="B48" s="16" t="s">
        <v>55</v>
      </c>
      <c r="C48" s="16" t="s">
        <v>55</v>
      </c>
      <c r="D48" s="11" t="s">
        <v>9</v>
      </c>
      <c r="E48" s="12">
        <v>4</v>
      </c>
    </row>
    <row r="49" spans="1:5">
      <c r="A49" s="9">
        <v>18</v>
      </c>
      <c r="B49" s="16" t="s">
        <v>56</v>
      </c>
      <c r="C49" s="16" t="s">
        <v>57</v>
      </c>
      <c r="D49" s="11" t="s">
        <v>44</v>
      </c>
      <c r="E49" s="12">
        <v>600</v>
      </c>
    </row>
    <row r="50" spans="1:5">
      <c r="A50" s="9">
        <v>19</v>
      </c>
      <c r="B50" s="16" t="s">
        <v>76</v>
      </c>
      <c r="C50" s="16" t="s">
        <v>77</v>
      </c>
      <c r="D50" s="11" t="s">
        <v>44</v>
      </c>
      <c r="E50" s="12">
        <v>200</v>
      </c>
    </row>
    <row r="51" spans="1:5">
      <c r="A51" s="9">
        <v>20</v>
      </c>
      <c r="B51" s="16" t="s">
        <v>58</v>
      </c>
      <c r="C51" s="16" t="s">
        <v>59</v>
      </c>
      <c r="D51" s="11" t="s">
        <v>9</v>
      </c>
      <c r="E51" s="12">
        <v>1</v>
      </c>
    </row>
    <row r="52" spans="1:5">
      <c r="A52" s="9">
        <v>21</v>
      </c>
      <c r="B52" s="16" t="s">
        <v>78</v>
      </c>
      <c r="C52" s="16" t="s">
        <v>79</v>
      </c>
      <c r="D52" s="11" t="s">
        <v>9</v>
      </c>
      <c r="E52" s="12">
        <v>8</v>
      </c>
    </row>
    <row r="53" spans="1:5">
      <c r="A53" s="9">
        <v>22</v>
      </c>
      <c r="B53" s="16" t="s">
        <v>60</v>
      </c>
      <c r="C53" s="16" t="s">
        <v>61</v>
      </c>
      <c r="D53" s="11" t="s">
        <v>62</v>
      </c>
      <c r="E53" s="12">
        <f>E32</f>
        <v>5</v>
      </c>
    </row>
    <row r="54" spans="1:5">
      <c r="A54" s="18" t="s">
        <v>63</v>
      </c>
      <c r="B54" s="19"/>
      <c r="C54" s="20"/>
      <c r="D54" s="20"/>
      <c r="E54" s="20"/>
    </row>
    <row r="55" spans="1:5">
      <c r="A55" s="24" t="s">
        <v>80</v>
      </c>
      <c r="B55" s="24"/>
      <c r="C55" s="24"/>
      <c r="D55" s="24"/>
      <c r="E55" s="25"/>
    </row>
    <row r="56" ht="228" spans="1:5">
      <c r="A56" s="9" t="s">
        <v>81</v>
      </c>
      <c r="B56" s="16" t="s">
        <v>82</v>
      </c>
      <c r="C56" s="17" t="s">
        <v>83</v>
      </c>
      <c r="D56" s="11" t="s">
        <v>84</v>
      </c>
      <c r="E56" s="12">
        <v>12.15</v>
      </c>
    </row>
    <row r="57" ht="96" spans="1:5">
      <c r="A57" s="9" t="s">
        <v>85</v>
      </c>
      <c r="B57" s="16" t="s">
        <v>86</v>
      </c>
      <c r="C57" s="16" t="s">
        <v>87</v>
      </c>
      <c r="D57" s="11" t="s">
        <v>88</v>
      </c>
      <c r="E57" s="12">
        <v>2</v>
      </c>
    </row>
    <row r="58" ht="36" spans="1:5">
      <c r="A58" s="9" t="s">
        <v>89</v>
      </c>
      <c r="B58" s="16" t="s">
        <v>90</v>
      </c>
      <c r="C58" s="16" t="s">
        <v>91</v>
      </c>
      <c r="D58" s="11" t="s">
        <v>12</v>
      </c>
      <c r="E58" s="12">
        <v>1</v>
      </c>
    </row>
    <row r="59" ht="276" spans="1:5">
      <c r="A59" s="9" t="s">
        <v>92</v>
      </c>
      <c r="B59" s="16" t="s">
        <v>93</v>
      </c>
      <c r="C59" s="16" t="s">
        <v>94</v>
      </c>
      <c r="D59" s="11" t="s">
        <v>12</v>
      </c>
      <c r="E59" s="12">
        <v>1</v>
      </c>
    </row>
    <row r="60" ht="108" spans="1:5">
      <c r="A60" s="9" t="s">
        <v>95</v>
      </c>
      <c r="B60" s="16" t="s">
        <v>96</v>
      </c>
      <c r="C60" s="16" t="s">
        <v>97</v>
      </c>
      <c r="D60" s="11" t="s">
        <v>12</v>
      </c>
      <c r="E60" s="12">
        <v>4</v>
      </c>
    </row>
    <row r="61" ht="47.25" spans="1:5">
      <c r="A61" s="9" t="s">
        <v>98</v>
      </c>
      <c r="B61" s="16" t="s">
        <v>99</v>
      </c>
      <c r="C61" s="16" t="s">
        <v>100</v>
      </c>
      <c r="D61" s="11" t="s">
        <v>12</v>
      </c>
      <c r="E61" s="12">
        <v>2</v>
      </c>
    </row>
    <row r="62" ht="120" spans="1:5">
      <c r="A62" s="9" t="s">
        <v>101</v>
      </c>
      <c r="B62" s="16" t="s">
        <v>102</v>
      </c>
      <c r="C62" s="16" t="s">
        <v>103</v>
      </c>
      <c r="D62" s="11" t="s">
        <v>12</v>
      </c>
      <c r="E62" s="12">
        <v>1</v>
      </c>
    </row>
    <row r="63" ht="96" spans="1:5">
      <c r="A63" s="9" t="s">
        <v>104</v>
      </c>
      <c r="B63" s="16" t="s">
        <v>105</v>
      </c>
      <c r="C63" s="16" t="s">
        <v>106</v>
      </c>
      <c r="D63" s="11" t="s">
        <v>12</v>
      </c>
      <c r="E63" s="12">
        <v>1</v>
      </c>
    </row>
    <row r="64" ht="72" spans="1:5">
      <c r="A64" s="9" t="s">
        <v>107</v>
      </c>
      <c r="B64" s="16" t="s">
        <v>108</v>
      </c>
      <c r="C64" s="16" t="s">
        <v>109</v>
      </c>
      <c r="D64" s="11" t="s">
        <v>12</v>
      </c>
      <c r="E64" s="12">
        <v>1</v>
      </c>
    </row>
    <row r="65" ht="132" spans="1:5">
      <c r="A65" s="9" t="s">
        <v>110</v>
      </c>
      <c r="B65" s="16" t="s">
        <v>111</v>
      </c>
      <c r="C65" s="16" t="s">
        <v>112</v>
      </c>
      <c r="D65" s="11" t="s">
        <v>12</v>
      </c>
      <c r="E65" s="12">
        <v>2</v>
      </c>
    </row>
    <row r="66" ht="171.75" spans="1:5">
      <c r="A66" s="9" t="s">
        <v>113</v>
      </c>
      <c r="B66" s="16" t="s">
        <v>114</v>
      </c>
      <c r="C66" s="16" t="s">
        <v>115</v>
      </c>
      <c r="D66" s="11" t="s">
        <v>12</v>
      </c>
      <c r="E66" s="12">
        <v>1</v>
      </c>
    </row>
    <row r="67" ht="72" spans="1:5">
      <c r="A67" s="9" t="s">
        <v>116</v>
      </c>
      <c r="B67" s="16" t="s">
        <v>117</v>
      </c>
      <c r="C67" s="16" t="s">
        <v>118</v>
      </c>
      <c r="D67" s="11" t="s">
        <v>12</v>
      </c>
      <c r="E67" s="12">
        <v>1</v>
      </c>
    </row>
    <row r="68" ht="264" spans="1:5">
      <c r="A68" s="9" t="s">
        <v>119</v>
      </c>
      <c r="B68" s="16" t="s">
        <v>120</v>
      </c>
      <c r="C68" s="17" t="s">
        <v>121</v>
      </c>
      <c r="D68" s="11" t="s">
        <v>12</v>
      </c>
      <c r="E68" s="12">
        <v>1</v>
      </c>
    </row>
    <row r="69" ht="204" spans="1:5">
      <c r="A69" s="9" t="s">
        <v>122</v>
      </c>
      <c r="B69" s="16" t="s">
        <v>123</v>
      </c>
      <c r="C69" s="17" t="s">
        <v>124</v>
      </c>
      <c r="D69" s="11" t="s">
        <v>12</v>
      </c>
      <c r="E69" s="12">
        <v>1</v>
      </c>
    </row>
    <row r="70" ht="24" spans="1:5">
      <c r="A70" s="9" t="s">
        <v>125</v>
      </c>
      <c r="B70" s="16" t="s">
        <v>126</v>
      </c>
      <c r="C70" s="16" t="s">
        <v>127</v>
      </c>
      <c r="D70" s="11" t="s">
        <v>9</v>
      </c>
      <c r="E70" s="12">
        <v>4</v>
      </c>
    </row>
    <row r="71" ht="84" spans="1:5">
      <c r="A71" s="9" t="s">
        <v>128</v>
      </c>
      <c r="B71" s="16" t="s">
        <v>129</v>
      </c>
      <c r="C71" s="16" t="s">
        <v>130</v>
      </c>
      <c r="D71" s="11" t="s">
        <v>131</v>
      </c>
      <c r="E71" s="12">
        <v>1</v>
      </c>
    </row>
    <row r="72" ht="96" spans="1:5">
      <c r="A72" s="9" t="s">
        <v>132</v>
      </c>
      <c r="B72" s="16" t="s">
        <v>133</v>
      </c>
      <c r="C72" s="16" t="s">
        <v>134</v>
      </c>
      <c r="D72" s="11" t="s">
        <v>135</v>
      </c>
      <c r="E72" s="12">
        <v>3</v>
      </c>
    </row>
    <row r="73" ht="108" spans="1:5">
      <c r="A73" s="9" t="s">
        <v>136</v>
      </c>
      <c r="B73" s="16" t="s">
        <v>137</v>
      </c>
      <c r="C73" s="16" t="s">
        <v>138</v>
      </c>
      <c r="D73" s="11" t="s">
        <v>131</v>
      </c>
      <c r="E73" s="12">
        <v>2</v>
      </c>
    </row>
    <row r="74" ht="96" spans="1:5">
      <c r="A74" s="9" t="s">
        <v>139</v>
      </c>
      <c r="B74" s="16" t="s">
        <v>140</v>
      </c>
      <c r="C74" s="16" t="s">
        <v>141</v>
      </c>
      <c r="D74" s="11" t="s">
        <v>135</v>
      </c>
      <c r="E74" s="12">
        <v>4</v>
      </c>
    </row>
    <row r="75" spans="1:5">
      <c r="A75" s="9">
        <v>20</v>
      </c>
      <c r="B75" s="16" t="s">
        <v>142</v>
      </c>
      <c r="C75" s="16" t="s">
        <v>143</v>
      </c>
      <c r="D75" s="11" t="s">
        <v>21</v>
      </c>
      <c r="E75" s="12">
        <v>1</v>
      </c>
    </row>
  </sheetData>
  <mergeCells count="6">
    <mergeCell ref="A1:E1"/>
    <mergeCell ref="A3:E3"/>
    <mergeCell ref="A30:E30"/>
    <mergeCell ref="A31:E31"/>
    <mergeCell ref="A54:E54"/>
    <mergeCell ref="A55:E55"/>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预算、参数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欣</dc:creator>
  <cp:lastModifiedBy>哼唱      小情歌</cp:lastModifiedBy>
  <dcterms:created xsi:type="dcterms:W3CDTF">2024-12-29T23:27:00Z</dcterms:created>
  <dcterms:modified xsi:type="dcterms:W3CDTF">2025-04-14T03:45:03Z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86976BF3DE6741428608F6A3697798BF_13</vt:lpwstr>
  </property>
  <property fmtid="{D5CDD505-2E9C-101B-9397-08002B2CF9AE}" pid="3" name="KSOProductBuildVer">
    <vt:lpwstr>2052-12.1.0.20784</vt:lpwstr>
  </property>
</Properties>
</file>